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88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A7" i="1" l="1"/>
  <c r="A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6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" i="1"/>
</calcChain>
</file>

<file path=xl/sharedStrings.xml><?xml version="1.0" encoding="utf-8"?>
<sst xmlns="http://schemas.openxmlformats.org/spreadsheetml/2006/main" count="181" uniqueCount="105">
  <si>
    <t>Przedmiot zamówienia</t>
  </si>
  <si>
    <t>Terapia Logopedyczna</t>
  </si>
  <si>
    <t>Zajęcia usprawniające zakres mowy i wymowy. Praca poprzez alternatywne metody komunikacji</t>
  </si>
  <si>
    <t>Ukończone studia z zakresu pedagogiki lub pedagogiki specjalnej, studia z zakresu logopedii</t>
  </si>
  <si>
    <t>1a</t>
  </si>
  <si>
    <t>1b</t>
  </si>
  <si>
    <t>Logopedia z komunikacją alternatywną, AAC</t>
  </si>
  <si>
    <t>1c</t>
  </si>
  <si>
    <t>Terapia logopedyczna</t>
  </si>
  <si>
    <t>1d</t>
  </si>
  <si>
    <t>1e</t>
  </si>
  <si>
    <t>1f</t>
  </si>
  <si>
    <t>1g</t>
  </si>
  <si>
    <t>1h</t>
  </si>
  <si>
    <r>
      <t>Terapia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Calibri"/>
        <family val="2"/>
        <charset val="238"/>
      </rPr>
      <t>biofeedback</t>
    </r>
  </si>
  <si>
    <t>Zajęcia z urządzeniem EEG biofeedback. Nowoczesna metoda terapeutyczna zwiększająca skuteczność funkcjonowania mózgu</t>
  </si>
  <si>
    <t>Ukończone studia z zakresu pedagogiki lub pedagogiki specjalnej oraz ukończony kurs lub szkolenie I lub II stopnia z zakresu teorii i praktyki (praca na elektrocefalografie)</t>
  </si>
  <si>
    <t>2a</t>
  </si>
  <si>
    <t>Terapia biofeedback</t>
  </si>
  <si>
    <t>Terapia Integracji sensorycznej</t>
  </si>
  <si>
    <t>To jedna z kompleksowych metod terapeutycznych. Stosowana jest w odniesieniu do dzieci z późnieniami w rozwoju psychoruchowym, trudnościami w nauce i z uszkodzeniami ośrodkowego układu nerwowego</t>
  </si>
  <si>
    <t>Ukończone studia z zakresu fizjoterapii lub wychowania fizycznego lub rehabilitacji. Dodatkowo ukończony kurs lub studia podyplomowe z zakresu integracji sensorycznej</t>
  </si>
  <si>
    <t>3a</t>
  </si>
  <si>
    <t>Ukończone studia z zakresu fizjoterapii lub wychowania fizycznego lub rehabilitacji. Doświadczenie w terapii dzieci metodą Bobarth, Vojta, integracjo sensorycznej, integracji odruchów, terapii ręki</t>
  </si>
  <si>
    <t>3b</t>
  </si>
  <si>
    <t>3c</t>
  </si>
  <si>
    <t>Terapia integracji sensorycznej</t>
  </si>
  <si>
    <t>3d</t>
  </si>
  <si>
    <t>Ukończony kurs lub studia podyplomowe z zakresu integracji sensorycznej, przygotowanie pedagogiczne, studia z zakresu pedagogiki specjalnej</t>
  </si>
  <si>
    <t>Terapia Pedagogiczna</t>
  </si>
  <si>
    <t>Ogólnorozwojowe zajęcia dla dzieci z zaburzeniami rozwojowymi lub niepełnosprawnościami</t>
  </si>
  <si>
    <t>Ukończone studia z zakresu pedagogiki opiekuńczo-wychowawczej lub ukończone studia z Wczesnego Wspomagania Rozwoju Dziecka</t>
  </si>
  <si>
    <t>4a</t>
  </si>
  <si>
    <t>4b</t>
  </si>
  <si>
    <t>Terapia pedagogiczna</t>
  </si>
  <si>
    <t>Zajęcia pedagogiczne stymulujące rozwój emocjonalno-społeczny, zajęcia stymulujące rozwój poznawczy</t>
  </si>
  <si>
    <t>Ukończone studia z zakresu oligofrenopedagogiki oraz ukończone studia ze Wspomagania Rozwoju Dziecka</t>
  </si>
  <si>
    <t>4c</t>
  </si>
  <si>
    <t>4d</t>
  </si>
  <si>
    <t>Ukończone studia z zakresu pedagogiki, psychologii oraz kurs lub studia podyplomowe z oligofrenopedagogiki, a także ukończone studia z Wspomagania Rozwoju Dziecka</t>
  </si>
  <si>
    <t>4e</t>
  </si>
  <si>
    <t>4f</t>
  </si>
  <si>
    <t>Zajęcia podczas których obserwuje się i analizuje działania zmysłów, mózgu i umysłu</t>
  </si>
  <si>
    <t>Ukończone studia z zakresu kognitywistyki oraz przygotowanie pedagogiczne</t>
  </si>
  <si>
    <t>4g</t>
  </si>
  <si>
    <t>Terapia Rehabilitacji ruchowej  Fizjoterapia Terapia integracji sensorycznej Analiza postawy ciała z diagnostyką stóp</t>
  </si>
  <si>
    <t>Zajęcia usprawniające funkcjonowanie narządów ruchu, poprawa dysfunkcji i koordynacji ruchowej oraz korekcja wad postawy, Ocena postawy ciała wraz z diagnostyką stóp.  Jedna z form fizjoterapii i część medycyny fizykalnej, w której na organizm oddziałuje się rozmaitymi bodźcami fizycznymi, pobieranymi z natury lub wytwarzanymi specjalnymi urządzeniami. To jedna z kompleksowych metod terapeutycznych. Stosowana jest w odniesieniu do dzieci z późnieniami w rozwoju psychoruchowym, trudnościami w nauce i z uszkodzeniami ośrodkowego układu nerwowego</t>
  </si>
  <si>
    <t>Ukończone studia wyższe z zakresu fizjoterapii, rehabilitacji ruchowej lub gimnastyki korekcyjnej, Uprawnienia do wykonywania komputerowej diagnostyki stóp oraz oceny postawy ciała. Dodatkowo ukończony kurs lub studia podyplomowe z zakresu integracji sensorycznej.</t>
  </si>
  <si>
    <t>Terapia ręki</t>
  </si>
  <si>
    <t>Usprawnianie małej motoryki – poprawa napięcia mięśniowego ręki poprzez uczenie precyzyjnych ruchów palców i dłoni, chwytów oraz czynności manualnych</t>
  </si>
  <si>
    <t>Ukończone studia wyższe z zakresu fizjoterapii, rehabilitacji ruchowej oraz ukończony kurs Terapia ręki I lub II stopnia</t>
  </si>
  <si>
    <t>6a</t>
  </si>
  <si>
    <t>Terapia Neurologopedyczna</t>
  </si>
  <si>
    <t>Zajęcia polegające na diagnozowaniu zaburzeń mowy i komunikacji pochodzenia neurologicznego</t>
  </si>
  <si>
    <t>Ukończenie studiów z zakresu pedagogiki lub pedagogiki specjalnej i studia podyplomowe z zakresu neurologopedii</t>
  </si>
  <si>
    <t>7a</t>
  </si>
  <si>
    <t>7b</t>
  </si>
  <si>
    <t>7c</t>
  </si>
  <si>
    <t>Terapia Surdopedagogiczna</t>
  </si>
  <si>
    <t>Zajęcia zajmujące się terapią, diagnozowaniem i wspomaganiem rozwoju dzieci i młodzieży słabosłyszącej i niesłyszącej</t>
  </si>
  <si>
    <t>Ukończenie studiów z zakresu pedagogiki lub pedagogiki specjalnej i kurs kwalifikacyjny z zakresu surdopedagogiki</t>
  </si>
  <si>
    <t>8a</t>
  </si>
  <si>
    <t>8b</t>
  </si>
  <si>
    <t>8c</t>
  </si>
  <si>
    <t>Terapia Tyflopedagogiczna</t>
  </si>
  <si>
    <t>Zajęcia zajmujące się terapią, diagnozowaniem, usprawnianiem orientacji przestrzennej oraz wspomaganiem rozwoju dzieci i młodzieży słabowidzącej i niewidomej</t>
  </si>
  <si>
    <t>Ukończenie studiów z zakresu pedagogiki lub pedagogiki specjalnej i kurs kwalifikacyjny z zakresu tyflopedagogiki</t>
  </si>
  <si>
    <t>9a</t>
  </si>
  <si>
    <t>9b</t>
  </si>
  <si>
    <t>Terapia behawioralna</t>
  </si>
  <si>
    <t>Terapia bazuje na zmniejszaniu niepożądanych zachowań u dzieci a rozwijaniu u nich umiejętności deficytowych</t>
  </si>
  <si>
    <t>Ukończenie studiów z zakresu pedagogiki lub pedagogiki specjalnej, ukończony 3-modułowy kurs bazowy z terapii behawioralnej</t>
  </si>
  <si>
    <t>Bazowy trening słuchowy - Tomatis</t>
  </si>
  <si>
    <t>Indywidualne programy stymulacji słuchowej u dzieci przy pomocy kompaktowego, nowoczesnego urządzenia</t>
  </si>
  <si>
    <t>Ukończenie studiów z zakresu pedagogiki lub pedagogiki specjalnej oraz szkolenie z metody profesora A. Tomatisa</t>
  </si>
  <si>
    <t>Terapia Socjoterapeutyczna</t>
  </si>
  <si>
    <t>Terapia społeczna leczenia zaburzeń psychicznych oraz rodzaj terapii zajęciowej dla dzieci, które nie radzą sobie w kontaktach społecznych</t>
  </si>
  <si>
    <t>Ukończone studia z zakresu socjoterapii lub ukończone studia z zakresu pedagogiki oraz studia podyplomowe z zakresu socjoterapii i przygotowanie pedagogiczne</t>
  </si>
  <si>
    <t>Pediatra</t>
  </si>
  <si>
    <t>Dziedzina medycyny zajmująca się chorobami dziecięcymi, opieką nad dziećmi oraz ich rozwojem</t>
  </si>
  <si>
    <t>Ukończone studia medyczne specjalizacja pediatria</t>
  </si>
  <si>
    <t>Terapia ruchowa Ruch rozwijający W. Sherborne</t>
  </si>
  <si>
    <t>Metoda ta wykorzystuje język ciała. Cele: rozwijanie świadomości własnego ciała i otoczenia, usprawnianie sfery motorycznej, dzielenie przestrzeni z innymi osobami oraz nawiązywanie bliskiego kontaktu za pomocą zarówno ruchu jak i dotyku</t>
  </si>
  <si>
    <t>Ukończone studia z pedagogiki lub pedagogiki specjalnej lub fizjoterapii oraz ukończenie certyfikowanego kursu kwalifikacyjnego umożliwiającego pracę tą metodą</t>
  </si>
  <si>
    <t>Terapia Rehabilitacji ruchowej  Fizjoterapia Terapia integracji sensorycznej</t>
  </si>
  <si>
    <t>Zajęcia usprawniające funkcjonowanie narządów ruchu, poprawa dysfunkcji i koordynacji ruchowej oraz korekcja wad postawy,  Jedna z form fizjoterapii i część medycyny fizykalnej, w której na organizm oddziałuje się rozmaitymi bodźcami fizycznymi, pobieranymi z natury lub wytwarzanymi specjalnymi urządzeniami. To jedna z kompleksowych metod terapeutycznych. Stosowana jest w odniesieniu do dzieci z późnieniami w rozwoju psychoruchowym, trudnościami w nauce i z uszkodzeniami ośrodkowego układu nerwowego</t>
  </si>
  <si>
    <t>Ukończone studia wyższe z zakresu fizjoterapii, rehabilitacji ruchowej lub gimnastyki korekcyjnej. Dodatkowo ukończony kurs lub studia podyplomowe z zakresu integracji sensorycznej.</t>
  </si>
  <si>
    <t>Cyberoko</t>
  </si>
  <si>
    <r>
      <t xml:space="preserve">Pierwszy na świecie system integrujący pomiary medyczne i komputerowe techniki interakcji człowiek-komputer, pozwalający na zwiększenie trafności diagnoz i prowadzenie systematycznej rehabilitacji pacjentów. </t>
    </r>
    <r>
      <rPr>
        <sz val="12"/>
        <color rgb="FF000000"/>
        <rFont val="Calibri"/>
        <family val="2"/>
        <charset val="238"/>
      </rPr>
      <t>Polega on na wykorzystaniu kontaktu wzrokowego osoby chorej z wyświetlaną na ekranie treścią.</t>
    </r>
  </si>
  <si>
    <t>Certyfikat ukończonych szkoleń I i II stopnia - tytuł neurorehabilitanta C-eye</t>
  </si>
  <si>
    <t>Numer zadania</t>
  </si>
  <si>
    <t>Liczba godzin (1h = 60 minut)</t>
  </si>
  <si>
    <t>Przedmiot zamówienia - opis</t>
  </si>
  <si>
    <t>Kwalifikacje osoby wykonującej 
przedmiot zamówienia</t>
  </si>
  <si>
    <t>Imię i nazwisko osoby wykonującej 
przedmiot zamówienia</t>
  </si>
  <si>
    <t>cena za 1 godzinę
(PLN)</t>
  </si>
  <si>
    <t>cena za całośc przedmiotu zamówienia
(PLN)</t>
  </si>
  <si>
    <t>Data; kwalifikowany podpis elektroniczny lub podpis zaufany lub podpis osobisty</t>
  </si>
  <si>
    <t>Numer
części</t>
  </si>
  <si>
    <t>załącznik nr 2 do SWZ</t>
  </si>
  <si>
    <t>Opis Przedmiotu Zamówienia 
Formularz cenowy</t>
  </si>
  <si>
    <t>Wykonawca wpłenia tylko pola zaznaczona na zółto dla właściwej częsci</t>
  </si>
  <si>
    <t>Uwaga:</t>
  </si>
  <si>
    <t>Po wypłenieniu, można zmodyfikować i przesałać tabelę tylko dla części, na którą składa się ofertę</t>
  </si>
  <si>
    <t>Oznaczenie sprawy: SPS107.ZP/252-03/2025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</si>
</sst>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262729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3" borderId="1" xfId="0" applyFill="1" applyBorder="1"/>
    <xf numFmtId="168" fontId="8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9" fillId="3" borderId="0" xfId="0" applyFont="1" applyFill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49" workbookViewId="0">
      <selection activeCell="A2" sqref="A2:I2"/>
    </sheetView>
  </sheetViews>
  <sheetFormatPr defaultRowHeight="14.4" x14ac:dyDescent="0.3"/>
  <cols>
    <col min="1" max="1" width="8.88671875" style="8"/>
    <col min="3" max="3" width="39" customWidth="1"/>
    <col min="4" max="4" width="24.88671875" customWidth="1"/>
    <col min="5" max="5" width="35.44140625" customWidth="1"/>
    <col min="6" max="6" width="29" customWidth="1"/>
    <col min="7" max="7" width="20.44140625" customWidth="1"/>
    <col min="8" max="8" width="18.5546875" customWidth="1"/>
    <col min="9" max="9" width="21.88671875" customWidth="1"/>
  </cols>
  <sheetData>
    <row r="1" spans="1:9" ht="32.4" customHeight="1" x14ac:dyDescent="0.3">
      <c r="A1" s="10" t="s">
        <v>104</v>
      </c>
      <c r="B1" s="10"/>
      <c r="C1" s="10"/>
      <c r="D1" s="10"/>
      <c r="E1" s="11"/>
      <c r="F1" s="11"/>
      <c r="G1" s="11"/>
      <c r="H1" s="10" t="s">
        <v>99</v>
      </c>
      <c r="I1" s="10"/>
    </row>
    <row r="2" spans="1:9" ht="51" customHeight="1" x14ac:dyDescent="0.3">
      <c r="A2" s="12" t="s">
        <v>100</v>
      </c>
      <c r="B2" s="13"/>
      <c r="C2" s="13"/>
      <c r="D2" s="13"/>
      <c r="E2" s="13"/>
      <c r="F2" s="13"/>
      <c r="G2" s="13"/>
      <c r="H2" s="13"/>
      <c r="I2" s="13"/>
    </row>
    <row r="3" spans="1:9" ht="39" customHeight="1" x14ac:dyDescent="0.3"/>
    <row r="4" spans="1:9" ht="55.8" customHeight="1" x14ac:dyDescent="0.3">
      <c r="A4" s="9" t="s">
        <v>98</v>
      </c>
      <c r="B4" s="1" t="s">
        <v>90</v>
      </c>
      <c r="C4" s="1" t="s">
        <v>0</v>
      </c>
      <c r="D4" s="1" t="s">
        <v>91</v>
      </c>
      <c r="E4" s="1" t="s">
        <v>92</v>
      </c>
      <c r="F4" s="1" t="s">
        <v>93</v>
      </c>
      <c r="G4" s="1" t="s">
        <v>94</v>
      </c>
      <c r="H4" s="1" t="s">
        <v>95</v>
      </c>
      <c r="I4" s="1" t="s">
        <v>96</v>
      </c>
    </row>
    <row r="5" spans="1:9" ht="73.8" customHeight="1" x14ac:dyDescent="0.3">
      <c r="A5" s="21">
        <v>1</v>
      </c>
      <c r="B5" s="2">
        <v>1</v>
      </c>
      <c r="C5" s="2" t="s">
        <v>1</v>
      </c>
      <c r="D5" s="2">
        <v>200</v>
      </c>
      <c r="E5" s="2" t="s">
        <v>2</v>
      </c>
      <c r="F5" s="2" t="s">
        <v>3</v>
      </c>
      <c r="G5" s="14"/>
      <c r="H5" s="15"/>
      <c r="I5" s="3">
        <f>D5*H5</f>
        <v>0</v>
      </c>
    </row>
    <row r="6" spans="1:9" ht="62.4" x14ac:dyDescent="0.3">
      <c r="A6" s="21">
        <f>A5+1</f>
        <v>2</v>
      </c>
      <c r="B6" s="2" t="s">
        <v>4</v>
      </c>
      <c r="C6" s="2" t="s">
        <v>1</v>
      </c>
      <c r="D6" s="2">
        <v>200</v>
      </c>
      <c r="E6" s="2" t="s">
        <v>2</v>
      </c>
      <c r="F6" s="2" t="s">
        <v>3</v>
      </c>
      <c r="G6" s="14"/>
      <c r="H6" s="15"/>
      <c r="I6" s="3">
        <f t="shared" ref="I6:I49" si="0">D6*H6</f>
        <v>0</v>
      </c>
    </row>
    <row r="7" spans="1:9" ht="62.4" x14ac:dyDescent="0.3">
      <c r="A7" s="21">
        <f t="shared" ref="A7:A49" si="1">A6+1</f>
        <v>3</v>
      </c>
      <c r="B7" s="2" t="s">
        <v>5</v>
      </c>
      <c r="C7" s="2" t="s">
        <v>1</v>
      </c>
      <c r="D7" s="2">
        <v>240</v>
      </c>
      <c r="E7" s="2" t="s">
        <v>6</v>
      </c>
      <c r="F7" s="2" t="s">
        <v>3</v>
      </c>
      <c r="G7" s="14"/>
      <c r="H7" s="15"/>
      <c r="I7" s="3">
        <f t="shared" si="0"/>
        <v>0</v>
      </c>
    </row>
    <row r="8" spans="1:9" ht="62.4" x14ac:dyDescent="0.3">
      <c r="A8" s="21">
        <f t="shared" si="1"/>
        <v>4</v>
      </c>
      <c r="B8" s="2" t="s">
        <v>7</v>
      </c>
      <c r="C8" s="2" t="s">
        <v>8</v>
      </c>
      <c r="D8" s="2">
        <v>150</v>
      </c>
      <c r="E8" s="2" t="s">
        <v>6</v>
      </c>
      <c r="F8" s="2" t="s">
        <v>3</v>
      </c>
      <c r="G8" s="14"/>
      <c r="H8" s="15"/>
      <c r="I8" s="3">
        <f t="shared" si="0"/>
        <v>0</v>
      </c>
    </row>
    <row r="9" spans="1:9" ht="62.4" x14ac:dyDescent="0.3">
      <c r="A9" s="21">
        <f t="shared" si="1"/>
        <v>5</v>
      </c>
      <c r="B9" s="2" t="s">
        <v>9</v>
      </c>
      <c r="C9" s="2" t="s">
        <v>8</v>
      </c>
      <c r="D9" s="2">
        <v>75</v>
      </c>
      <c r="E9" s="2" t="s">
        <v>6</v>
      </c>
      <c r="F9" s="2" t="s">
        <v>3</v>
      </c>
      <c r="G9" s="14"/>
      <c r="H9" s="15"/>
      <c r="I9" s="3">
        <f t="shared" si="0"/>
        <v>0</v>
      </c>
    </row>
    <row r="10" spans="1:9" ht="62.4" x14ac:dyDescent="0.3">
      <c r="A10" s="21">
        <f t="shared" si="1"/>
        <v>6</v>
      </c>
      <c r="B10" s="2" t="s">
        <v>10</v>
      </c>
      <c r="C10" s="2" t="s">
        <v>8</v>
      </c>
      <c r="D10" s="2">
        <v>100</v>
      </c>
      <c r="E10" s="2" t="s">
        <v>6</v>
      </c>
      <c r="F10" s="2" t="s">
        <v>3</v>
      </c>
      <c r="G10" s="14"/>
      <c r="H10" s="15"/>
      <c r="I10" s="3">
        <f t="shared" si="0"/>
        <v>0</v>
      </c>
    </row>
    <row r="11" spans="1:9" ht="62.4" x14ac:dyDescent="0.3">
      <c r="A11" s="21">
        <f t="shared" si="1"/>
        <v>7</v>
      </c>
      <c r="B11" s="2" t="s">
        <v>11</v>
      </c>
      <c r="C11" s="2" t="s">
        <v>8</v>
      </c>
      <c r="D11" s="2">
        <v>100</v>
      </c>
      <c r="E11" s="2" t="s">
        <v>2</v>
      </c>
      <c r="F11" s="2" t="s">
        <v>3</v>
      </c>
      <c r="G11" s="14"/>
      <c r="H11" s="15"/>
      <c r="I11" s="3">
        <f t="shared" si="0"/>
        <v>0</v>
      </c>
    </row>
    <row r="12" spans="1:9" ht="62.4" x14ac:dyDescent="0.3">
      <c r="A12" s="21">
        <f t="shared" si="1"/>
        <v>8</v>
      </c>
      <c r="B12" s="2" t="s">
        <v>12</v>
      </c>
      <c r="C12" s="2" t="s">
        <v>8</v>
      </c>
      <c r="D12" s="2">
        <v>160</v>
      </c>
      <c r="E12" s="2" t="s">
        <v>2</v>
      </c>
      <c r="F12" s="2" t="s">
        <v>3</v>
      </c>
      <c r="G12" s="14"/>
      <c r="H12" s="15"/>
      <c r="I12" s="3">
        <f t="shared" si="0"/>
        <v>0</v>
      </c>
    </row>
    <row r="13" spans="1:9" ht="62.4" x14ac:dyDescent="0.3">
      <c r="A13" s="21">
        <f t="shared" si="1"/>
        <v>9</v>
      </c>
      <c r="B13" s="2" t="s">
        <v>13</v>
      </c>
      <c r="C13" s="2" t="s">
        <v>8</v>
      </c>
      <c r="D13" s="2">
        <v>70</v>
      </c>
      <c r="E13" s="2" t="s">
        <v>2</v>
      </c>
      <c r="F13" s="2" t="s">
        <v>3</v>
      </c>
      <c r="G13" s="14"/>
      <c r="H13" s="15"/>
      <c r="I13" s="3">
        <f t="shared" si="0"/>
        <v>0</v>
      </c>
    </row>
    <row r="14" spans="1:9" ht="109.2" x14ac:dyDescent="0.3">
      <c r="A14" s="21">
        <f t="shared" si="1"/>
        <v>10</v>
      </c>
      <c r="B14" s="2">
        <v>2</v>
      </c>
      <c r="C14" s="2" t="s">
        <v>14</v>
      </c>
      <c r="D14" s="2">
        <v>120</v>
      </c>
      <c r="E14" s="2" t="s">
        <v>15</v>
      </c>
      <c r="F14" s="2" t="s">
        <v>16</v>
      </c>
      <c r="G14" s="14"/>
      <c r="H14" s="15"/>
      <c r="I14" s="3">
        <f t="shared" si="0"/>
        <v>0</v>
      </c>
    </row>
    <row r="15" spans="1:9" ht="109.2" x14ac:dyDescent="0.3">
      <c r="A15" s="21">
        <f t="shared" si="1"/>
        <v>11</v>
      </c>
      <c r="B15" s="2" t="s">
        <v>17</v>
      </c>
      <c r="C15" s="2" t="s">
        <v>18</v>
      </c>
      <c r="D15" s="2">
        <v>50</v>
      </c>
      <c r="E15" s="2" t="s">
        <v>15</v>
      </c>
      <c r="F15" s="2" t="s">
        <v>16</v>
      </c>
      <c r="G15" s="14"/>
      <c r="H15" s="15"/>
      <c r="I15" s="3">
        <f t="shared" si="0"/>
        <v>0</v>
      </c>
    </row>
    <row r="16" spans="1:9" ht="109.2" x14ac:dyDescent="0.3">
      <c r="A16" s="21">
        <f t="shared" si="1"/>
        <v>12</v>
      </c>
      <c r="B16" s="2">
        <v>3</v>
      </c>
      <c r="C16" s="2" t="s">
        <v>19</v>
      </c>
      <c r="D16" s="2">
        <v>165</v>
      </c>
      <c r="E16" s="2" t="s">
        <v>20</v>
      </c>
      <c r="F16" s="2" t="s">
        <v>21</v>
      </c>
      <c r="G16" s="14"/>
      <c r="H16" s="15"/>
      <c r="I16" s="3">
        <f t="shared" si="0"/>
        <v>0</v>
      </c>
    </row>
    <row r="17" spans="1:9" ht="124.8" x14ac:dyDescent="0.3">
      <c r="A17" s="21">
        <f t="shared" si="1"/>
        <v>13</v>
      </c>
      <c r="B17" s="2" t="s">
        <v>22</v>
      </c>
      <c r="C17" s="2" t="s">
        <v>19</v>
      </c>
      <c r="D17" s="2">
        <v>130</v>
      </c>
      <c r="E17" s="2" t="s">
        <v>20</v>
      </c>
      <c r="F17" s="2" t="s">
        <v>23</v>
      </c>
      <c r="G17" s="14"/>
      <c r="H17" s="15"/>
      <c r="I17" s="3">
        <f t="shared" si="0"/>
        <v>0</v>
      </c>
    </row>
    <row r="18" spans="1:9" ht="109.2" x14ac:dyDescent="0.3">
      <c r="A18" s="21">
        <f t="shared" si="1"/>
        <v>14</v>
      </c>
      <c r="B18" s="2" t="s">
        <v>24</v>
      </c>
      <c r="C18" s="2" t="s">
        <v>19</v>
      </c>
      <c r="D18" s="2">
        <v>120</v>
      </c>
      <c r="E18" s="2" t="s">
        <v>20</v>
      </c>
      <c r="F18" s="2" t="s">
        <v>21</v>
      </c>
      <c r="G18" s="14"/>
      <c r="H18" s="15"/>
      <c r="I18" s="3">
        <f t="shared" si="0"/>
        <v>0</v>
      </c>
    </row>
    <row r="19" spans="1:9" ht="109.2" x14ac:dyDescent="0.3">
      <c r="A19" s="21">
        <f t="shared" si="1"/>
        <v>15</v>
      </c>
      <c r="B19" s="2" t="s">
        <v>25</v>
      </c>
      <c r="C19" s="2" t="s">
        <v>26</v>
      </c>
      <c r="D19" s="2">
        <v>100</v>
      </c>
      <c r="E19" s="2" t="s">
        <v>20</v>
      </c>
      <c r="F19" s="2" t="s">
        <v>21</v>
      </c>
      <c r="G19" s="14"/>
      <c r="H19" s="15"/>
      <c r="I19" s="3">
        <f t="shared" si="0"/>
        <v>0</v>
      </c>
    </row>
    <row r="20" spans="1:9" ht="109.2" x14ac:dyDescent="0.3">
      <c r="A20" s="21">
        <f t="shared" si="1"/>
        <v>16</v>
      </c>
      <c r="B20" s="2" t="s">
        <v>27</v>
      </c>
      <c r="C20" s="2" t="s">
        <v>26</v>
      </c>
      <c r="D20" s="2">
        <v>100</v>
      </c>
      <c r="E20" s="2" t="s">
        <v>20</v>
      </c>
      <c r="F20" s="2" t="s">
        <v>28</v>
      </c>
      <c r="G20" s="14"/>
      <c r="H20" s="15"/>
      <c r="I20" s="3">
        <f t="shared" si="0"/>
        <v>0</v>
      </c>
    </row>
    <row r="21" spans="1:9" ht="93.6" x14ac:dyDescent="0.3">
      <c r="A21" s="21">
        <f t="shared" si="1"/>
        <v>17</v>
      </c>
      <c r="B21" s="2">
        <v>4</v>
      </c>
      <c r="C21" s="2" t="s">
        <v>29</v>
      </c>
      <c r="D21" s="2">
        <v>450</v>
      </c>
      <c r="E21" s="2" t="s">
        <v>30</v>
      </c>
      <c r="F21" s="2" t="s">
        <v>31</v>
      </c>
      <c r="G21" s="14"/>
      <c r="H21" s="15"/>
      <c r="I21" s="3">
        <f t="shared" si="0"/>
        <v>0</v>
      </c>
    </row>
    <row r="22" spans="1:9" ht="93.6" x14ac:dyDescent="0.3">
      <c r="A22" s="21">
        <f t="shared" si="1"/>
        <v>18</v>
      </c>
      <c r="B22" s="2" t="s">
        <v>32</v>
      </c>
      <c r="C22" s="2" t="s">
        <v>29</v>
      </c>
      <c r="D22" s="2">
        <v>160</v>
      </c>
      <c r="E22" s="2" t="s">
        <v>30</v>
      </c>
      <c r="F22" s="2" t="s">
        <v>31</v>
      </c>
      <c r="G22" s="14"/>
      <c r="H22" s="15"/>
      <c r="I22" s="3">
        <f t="shared" si="0"/>
        <v>0</v>
      </c>
    </row>
    <row r="23" spans="1:9" ht="78" x14ac:dyDescent="0.3">
      <c r="A23" s="21">
        <f t="shared" si="1"/>
        <v>19</v>
      </c>
      <c r="B23" s="2" t="s">
        <v>33</v>
      </c>
      <c r="C23" s="2" t="s">
        <v>34</v>
      </c>
      <c r="D23" s="2">
        <v>100</v>
      </c>
      <c r="E23" s="2" t="s">
        <v>35</v>
      </c>
      <c r="F23" s="2" t="s">
        <v>36</v>
      </c>
      <c r="G23" s="14"/>
      <c r="H23" s="15"/>
      <c r="I23" s="3">
        <f t="shared" si="0"/>
        <v>0</v>
      </c>
    </row>
    <row r="24" spans="1:9" ht="78" x14ac:dyDescent="0.3">
      <c r="A24" s="21">
        <f t="shared" si="1"/>
        <v>20</v>
      </c>
      <c r="B24" s="2" t="s">
        <v>37</v>
      </c>
      <c r="C24" s="2" t="s">
        <v>34</v>
      </c>
      <c r="D24" s="2">
        <v>140</v>
      </c>
      <c r="E24" s="2" t="s">
        <v>35</v>
      </c>
      <c r="F24" s="2" t="s">
        <v>36</v>
      </c>
      <c r="G24" s="14"/>
      <c r="H24" s="15"/>
      <c r="I24" s="3">
        <f t="shared" si="0"/>
        <v>0</v>
      </c>
    </row>
    <row r="25" spans="1:9" ht="124.8" x14ac:dyDescent="0.3">
      <c r="A25" s="21">
        <f t="shared" si="1"/>
        <v>21</v>
      </c>
      <c r="B25" s="2" t="s">
        <v>38</v>
      </c>
      <c r="C25" s="2" t="s">
        <v>34</v>
      </c>
      <c r="D25" s="2">
        <v>130</v>
      </c>
      <c r="E25" s="2" t="s">
        <v>35</v>
      </c>
      <c r="F25" s="2" t="s">
        <v>39</v>
      </c>
      <c r="G25" s="14"/>
      <c r="H25" s="15"/>
      <c r="I25" s="3">
        <f t="shared" si="0"/>
        <v>0</v>
      </c>
    </row>
    <row r="26" spans="1:9" ht="124.8" x14ac:dyDescent="0.3">
      <c r="A26" s="21">
        <f t="shared" si="1"/>
        <v>22</v>
      </c>
      <c r="B26" s="2" t="s">
        <v>40</v>
      </c>
      <c r="C26" s="2" t="s">
        <v>34</v>
      </c>
      <c r="D26" s="2">
        <v>150</v>
      </c>
      <c r="E26" s="2" t="s">
        <v>35</v>
      </c>
      <c r="F26" s="2" t="s">
        <v>39</v>
      </c>
      <c r="G26" s="14"/>
      <c r="H26" s="15"/>
      <c r="I26" s="3">
        <f t="shared" si="0"/>
        <v>0</v>
      </c>
    </row>
    <row r="27" spans="1:9" ht="46.8" x14ac:dyDescent="0.3">
      <c r="A27" s="21">
        <f t="shared" si="1"/>
        <v>23</v>
      </c>
      <c r="B27" s="2" t="s">
        <v>41</v>
      </c>
      <c r="C27" s="2" t="s">
        <v>34</v>
      </c>
      <c r="D27" s="2">
        <v>150</v>
      </c>
      <c r="E27" s="2" t="s">
        <v>42</v>
      </c>
      <c r="F27" s="2" t="s">
        <v>43</v>
      </c>
      <c r="G27" s="14"/>
      <c r="H27" s="15"/>
      <c r="I27" s="3">
        <f t="shared" si="0"/>
        <v>0</v>
      </c>
    </row>
    <row r="28" spans="1:9" ht="124.8" x14ac:dyDescent="0.3">
      <c r="A28" s="21">
        <f t="shared" si="1"/>
        <v>24</v>
      </c>
      <c r="B28" s="2" t="s">
        <v>44</v>
      </c>
      <c r="C28" s="2" t="s">
        <v>34</v>
      </c>
      <c r="D28" s="2">
        <v>100</v>
      </c>
      <c r="E28" s="2" t="s">
        <v>35</v>
      </c>
      <c r="F28" s="2" t="s">
        <v>39</v>
      </c>
      <c r="G28" s="14"/>
      <c r="H28" s="15"/>
      <c r="I28" s="3">
        <f t="shared" si="0"/>
        <v>0</v>
      </c>
    </row>
    <row r="29" spans="1:9" ht="296.39999999999998" x14ac:dyDescent="0.3">
      <c r="A29" s="21">
        <f t="shared" si="1"/>
        <v>25</v>
      </c>
      <c r="B29" s="2">
        <v>5</v>
      </c>
      <c r="C29" s="2" t="s">
        <v>45</v>
      </c>
      <c r="D29" s="2">
        <v>1390</v>
      </c>
      <c r="E29" s="2" t="s">
        <v>46</v>
      </c>
      <c r="F29" s="2" t="s">
        <v>47</v>
      </c>
      <c r="G29" s="14"/>
      <c r="H29" s="15"/>
      <c r="I29" s="3">
        <f t="shared" si="0"/>
        <v>0</v>
      </c>
    </row>
    <row r="30" spans="1:9" ht="78" x14ac:dyDescent="0.3">
      <c r="A30" s="21">
        <f t="shared" si="1"/>
        <v>26</v>
      </c>
      <c r="B30" s="2">
        <v>6</v>
      </c>
      <c r="C30" s="2" t="s">
        <v>48</v>
      </c>
      <c r="D30" s="2">
        <v>115</v>
      </c>
      <c r="E30" s="2" t="s">
        <v>49</v>
      </c>
      <c r="F30" s="2" t="s">
        <v>50</v>
      </c>
      <c r="G30" s="14"/>
      <c r="H30" s="15"/>
      <c r="I30" s="3">
        <f t="shared" si="0"/>
        <v>0</v>
      </c>
    </row>
    <row r="31" spans="1:9" ht="78" x14ac:dyDescent="0.3">
      <c r="A31" s="21">
        <f t="shared" si="1"/>
        <v>27</v>
      </c>
      <c r="B31" s="2" t="s">
        <v>51</v>
      </c>
      <c r="C31" s="2" t="s">
        <v>48</v>
      </c>
      <c r="D31" s="2">
        <v>40</v>
      </c>
      <c r="E31" s="2" t="s">
        <v>49</v>
      </c>
      <c r="F31" s="2" t="s">
        <v>50</v>
      </c>
      <c r="G31" s="14"/>
      <c r="H31" s="15"/>
      <c r="I31" s="3">
        <f t="shared" si="0"/>
        <v>0</v>
      </c>
    </row>
    <row r="32" spans="1:9" ht="78" x14ac:dyDescent="0.3">
      <c r="A32" s="21">
        <f t="shared" si="1"/>
        <v>28</v>
      </c>
      <c r="B32" s="2">
        <v>7</v>
      </c>
      <c r="C32" s="2" t="s">
        <v>52</v>
      </c>
      <c r="D32" s="2">
        <v>190</v>
      </c>
      <c r="E32" s="2" t="s">
        <v>53</v>
      </c>
      <c r="F32" s="2" t="s">
        <v>54</v>
      </c>
      <c r="G32" s="14"/>
      <c r="H32" s="15"/>
      <c r="I32" s="3">
        <f t="shared" si="0"/>
        <v>0</v>
      </c>
    </row>
    <row r="33" spans="1:9" ht="78" x14ac:dyDescent="0.3">
      <c r="A33" s="21">
        <f t="shared" si="1"/>
        <v>29</v>
      </c>
      <c r="B33" s="4" t="s">
        <v>55</v>
      </c>
      <c r="C33" s="4" t="s">
        <v>52</v>
      </c>
      <c r="D33" s="4">
        <v>210</v>
      </c>
      <c r="E33" s="4" t="s">
        <v>53</v>
      </c>
      <c r="F33" s="4" t="s">
        <v>54</v>
      </c>
      <c r="G33" s="14"/>
      <c r="H33" s="15"/>
      <c r="I33" s="3">
        <f t="shared" si="0"/>
        <v>0</v>
      </c>
    </row>
    <row r="34" spans="1:9" ht="78" x14ac:dyDescent="0.3">
      <c r="A34" s="21">
        <f t="shared" si="1"/>
        <v>30</v>
      </c>
      <c r="B34" s="4" t="s">
        <v>56</v>
      </c>
      <c r="C34" s="4" t="s">
        <v>52</v>
      </c>
      <c r="D34" s="4">
        <v>220</v>
      </c>
      <c r="E34" s="4" t="s">
        <v>53</v>
      </c>
      <c r="F34" s="4" t="s">
        <v>54</v>
      </c>
      <c r="G34" s="14"/>
      <c r="H34" s="15"/>
      <c r="I34" s="3">
        <f t="shared" si="0"/>
        <v>0</v>
      </c>
    </row>
    <row r="35" spans="1:9" ht="78" x14ac:dyDescent="0.3">
      <c r="A35" s="21">
        <f t="shared" si="1"/>
        <v>31</v>
      </c>
      <c r="B35" s="4" t="s">
        <v>57</v>
      </c>
      <c r="C35" s="4" t="s">
        <v>52</v>
      </c>
      <c r="D35" s="4">
        <v>210</v>
      </c>
      <c r="E35" s="4" t="s">
        <v>53</v>
      </c>
      <c r="F35" s="4" t="s">
        <v>54</v>
      </c>
      <c r="G35" s="14"/>
      <c r="H35" s="15"/>
      <c r="I35" s="3">
        <f t="shared" si="0"/>
        <v>0</v>
      </c>
    </row>
    <row r="36" spans="1:9" ht="78" x14ac:dyDescent="0.3">
      <c r="A36" s="21">
        <f t="shared" si="1"/>
        <v>32</v>
      </c>
      <c r="B36" s="2">
        <v>8</v>
      </c>
      <c r="C36" s="2" t="s">
        <v>58</v>
      </c>
      <c r="D36" s="2">
        <v>65</v>
      </c>
      <c r="E36" s="2" t="s">
        <v>59</v>
      </c>
      <c r="F36" s="2" t="s">
        <v>60</v>
      </c>
      <c r="G36" s="14"/>
      <c r="H36" s="15"/>
      <c r="I36" s="3">
        <f t="shared" si="0"/>
        <v>0</v>
      </c>
    </row>
    <row r="37" spans="1:9" ht="78" x14ac:dyDescent="0.3">
      <c r="A37" s="21">
        <f t="shared" si="1"/>
        <v>33</v>
      </c>
      <c r="B37" s="2" t="s">
        <v>61</v>
      </c>
      <c r="C37" s="2" t="s">
        <v>58</v>
      </c>
      <c r="D37" s="2">
        <v>60</v>
      </c>
      <c r="E37" s="2" t="s">
        <v>59</v>
      </c>
      <c r="F37" s="2" t="s">
        <v>60</v>
      </c>
      <c r="G37" s="14"/>
      <c r="H37" s="15"/>
      <c r="I37" s="3">
        <f t="shared" si="0"/>
        <v>0</v>
      </c>
    </row>
    <row r="38" spans="1:9" ht="78" x14ac:dyDescent="0.3">
      <c r="A38" s="21">
        <f t="shared" si="1"/>
        <v>34</v>
      </c>
      <c r="B38" s="2" t="s">
        <v>62</v>
      </c>
      <c r="C38" s="2" t="s">
        <v>58</v>
      </c>
      <c r="D38" s="2">
        <v>50</v>
      </c>
      <c r="E38" s="2" t="s">
        <v>59</v>
      </c>
      <c r="F38" s="2" t="s">
        <v>60</v>
      </c>
      <c r="G38" s="14"/>
      <c r="H38" s="15"/>
      <c r="I38" s="3">
        <f t="shared" si="0"/>
        <v>0</v>
      </c>
    </row>
    <row r="39" spans="1:9" ht="78" x14ac:dyDescent="0.3">
      <c r="A39" s="21">
        <f t="shared" si="1"/>
        <v>35</v>
      </c>
      <c r="B39" s="2" t="s">
        <v>63</v>
      </c>
      <c r="C39" s="2" t="s">
        <v>58</v>
      </c>
      <c r="D39" s="2">
        <v>50</v>
      </c>
      <c r="E39" s="2" t="s">
        <v>59</v>
      </c>
      <c r="F39" s="2" t="s">
        <v>60</v>
      </c>
      <c r="G39" s="14"/>
      <c r="H39" s="15"/>
      <c r="I39" s="3">
        <f t="shared" si="0"/>
        <v>0</v>
      </c>
    </row>
    <row r="40" spans="1:9" ht="93.6" x14ac:dyDescent="0.3">
      <c r="A40" s="21">
        <f t="shared" si="1"/>
        <v>36</v>
      </c>
      <c r="B40" s="2">
        <v>9</v>
      </c>
      <c r="C40" s="2" t="s">
        <v>64</v>
      </c>
      <c r="D40" s="2">
        <v>100</v>
      </c>
      <c r="E40" s="2" t="s">
        <v>65</v>
      </c>
      <c r="F40" s="2" t="s">
        <v>66</v>
      </c>
      <c r="G40" s="14"/>
      <c r="H40" s="15"/>
      <c r="I40" s="3">
        <f t="shared" si="0"/>
        <v>0</v>
      </c>
    </row>
    <row r="41" spans="1:9" ht="93.6" x14ac:dyDescent="0.3">
      <c r="A41" s="21">
        <f t="shared" si="1"/>
        <v>37</v>
      </c>
      <c r="B41" s="2" t="s">
        <v>67</v>
      </c>
      <c r="C41" s="2" t="s">
        <v>64</v>
      </c>
      <c r="D41" s="2">
        <v>60</v>
      </c>
      <c r="E41" s="2" t="s">
        <v>65</v>
      </c>
      <c r="F41" s="2" t="s">
        <v>66</v>
      </c>
      <c r="G41" s="14"/>
      <c r="H41" s="15"/>
      <c r="I41" s="3">
        <f t="shared" si="0"/>
        <v>0</v>
      </c>
    </row>
    <row r="42" spans="1:9" ht="93.6" x14ac:dyDescent="0.3">
      <c r="A42" s="21">
        <f t="shared" si="1"/>
        <v>38</v>
      </c>
      <c r="B42" s="2" t="s">
        <v>68</v>
      </c>
      <c r="C42" s="2" t="s">
        <v>64</v>
      </c>
      <c r="D42" s="2">
        <v>100</v>
      </c>
      <c r="E42" s="2" t="s">
        <v>65</v>
      </c>
      <c r="F42" s="2" t="s">
        <v>66</v>
      </c>
      <c r="G42" s="14"/>
      <c r="H42" s="15"/>
      <c r="I42" s="3">
        <f t="shared" si="0"/>
        <v>0</v>
      </c>
    </row>
    <row r="43" spans="1:9" ht="93.6" x14ac:dyDescent="0.3">
      <c r="A43" s="21">
        <f t="shared" si="1"/>
        <v>39</v>
      </c>
      <c r="B43" s="2">
        <v>10</v>
      </c>
      <c r="C43" s="2" t="s">
        <v>69</v>
      </c>
      <c r="D43" s="2">
        <v>50</v>
      </c>
      <c r="E43" s="5" t="s">
        <v>70</v>
      </c>
      <c r="F43" s="2" t="s">
        <v>71</v>
      </c>
      <c r="G43" s="14"/>
      <c r="H43" s="15"/>
      <c r="I43" s="3">
        <f t="shared" si="0"/>
        <v>0</v>
      </c>
    </row>
    <row r="44" spans="1:9" ht="78" x14ac:dyDescent="0.3">
      <c r="A44" s="21">
        <f t="shared" si="1"/>
        <v>40</v>
      </c>
      <c r="B44" s="2">
        <v>11</v>
      </c>
      <c r="C44" s="2" t="s">
        <v>72</v>
      </c>
      <c r="D44" s="2">
        <v>145</v>
      </c>
      <c r="E44" s="2" t="s">
        <v>73</v>
      </c>
      <c r="F44" s="2" t="s">
        <v>74</v>
      </c>
      <c r="G44" s="14"/>
      <c r="H44" s="15"/>
      <c r="I44" s="3">
        <f t="shared" si="0"/>
        <v>0</v>
      </c>
    </row>
    <row r="45" spans="1:9" ht="109.2" x14ac:dyDescent="0.3">
      <c r="A45" s="21">
        <f t="shared" si="1"/>
        <v>41</v>
      </c>
      <c r="B45" s="2">
        <v>12</v>
      </c>
      <c r="C45" s="2" t="s">
        <v>75</v>
      </c>
      <c r="D45" s="2">
        <v>75</v>
      </c>
      <c r="E45" s="2" t="s">
        <v>76</v>
      </c>
      <c r="F45" s="2" t="s">
        <v>77</v>
      </c>
      <c r="G45" s="14"/>
      <c r="H45" s="15"/>
      <c r="I45" s="3">
        <f t="shared" si="0"/>
        <v>0</v>
      </c>
    </row>
    <row r="46" spans="1:9" ht="46.8" x14ac:dyDescent="0.3">
      <c r="A46" s="21">
        <f t="shared" si="1"/>
        <v>42</v>
      </c>
      <c r="B46" s="2">
        <v>13</v>
      </c>
      <c r="C46" s="2" t="s">
        <v>78</v>
      </c>
      <c r="D46" s="2">
        <v>100</v>
      </c>
      <c r="E46" s="2" t="s">
        <v>79</v>
      </c>
      <c r="F46" s="2" t="s">
        <v>80</v>
      </c>
      <c r="G46" s="14"/>
      <c r="H46" s="15"/>
      <c r="I46" s="3">
        <f t="shared" si="0"/>
        <v>0</v>
      </c>
    </row>
    <row r="47" spans="1:9" ht="124.8" x14ac:dyDescent="0.3">
      <c r="A47" s="21">
        <f t="shared" si="1"/>
        <v>43</v>
      </c>
      <c r="B47" s="4">
        <v>14</v>
      </c>
      <c r="C47" s="4" t="s">
        <v>81</v>
      </c>
      <c r="D47" s="4">
        <v>50</v>
      </c>
      <c r="E47" s="4" t="s">
        <v>82</v>
      </c>
      <c r="F47" s="4" t="s">
        <v>83</v>
      </c>
      <c r="G47" s="14"/>
      <c r="H47" s="15"/>
      <c r="I47" s="3">
        <f t="shared" si="0"/>
        <v>0</v>
      </c>
    </row>
    <row r="48" spans="1:9" ht="280.8" x14ac:dyDescent="0.3">
      <c r="A48" s="21">
        <f t="shared" si="1"/>
        <v>44</v>
      </c>
      <c r="B48" s="2">
        <v>15</v>
      </c>
      <c r="C48" s="2" t="s">
        <v>84</v>
      </c>
      <c r="D48" s="2">
        <v>1000</v>
      </c>
      <c r="E48" s="2" t="s">
        <v>85</v>
      </c>
      <c r="F48" s="2" t="s">
        <v>86</v>
      </c>
      <c r="G48" s="14"/>
      <c r="H48" s="15"/>
      <c r="I48" s="3">
        <f t="shared" si="0"/>
        <v>0</v>
      </c>
    </row>
    <row r="49" spans="1:9" ht="161.4" customHeight="1" x14ac:dyDescent="0.3">
      <c r="A49" s="21">
        <f t="shared" si="1"/>
        <v>45</v>
      </c>
      <c r="B49" s="2">
        <v>16</v>
      </c>
      <c r="C49" s="2" t="s">
        <v>87</v>
      </c>
      <c r="D49" s="2">
        <v>50</v>
      </c>
      <c r="E49" s="6" t="s">
        <v>88</v>
      </c>
      <c r="F49" s="7" t="s">
        <v>89</v>
      </c>
      <c r="G49" s="14"/>
      <c r="H49" s="15"/>
      <c r="I49" s="3">
        <f t="shared" si="0"/>
        <v>0</v>
      </c>
    </row>
    <row r="51" spans="1:9" x14ac:dyDescent="0.3">
      <c r="A51" s="16"/>
      <c r="B51" s="11"/>
      <c r="C51" s="11"/>
      <c r="D51" s="17" t="s">
        <v>97</v>
      </c>
      <c r="E51" s="11"/>
      <c r="F51" s="11" t="s">
        <v>101</v>
      </c>
      <c r="G51" s="18"/>
    </row>
    <row r="52" spans="1:9" ht="17.399999999999999" x14ac:dyDescent="0.35">
      <c r="A52" s="19" t="s">
        <v>102</v>
      </c>
      <c r="B52" s="19"/>
      <c r="C52" s="19"/>
      <c r="D52" s="19"/>
      <c r="E52" s="19"/>
      <c r="F52" s="19"/>
      <c r="G52" s="19"/>
    </row>
    <row r="53" spans="1:9" ht="17.399999999999999" x14ac:dyDescent="0.3">
      <c r="A53" s="20" t="s">
        <v>103</v>
      </c>
      <c r="B53" s="20"/>
      <c r="C53" s="20"/>
      <c r="D53" s="20"/>
      <c r="E53" s="20"/>
      <c r="F53" s="20"/>
      <c r="G53" s="20"/>
    </row>
    <row r="54" spans="1:9" x14ac:dyDescent="0.3">
      <c r="D54" t="s">
        <v>97</v>
      </c>
    </row>
  </sheetData>
  <mergeCells count="5">
    <mergeCell ref="A52:G52"/>
    <mergeCell ref="A53:G53"/>
    <mergeCell ref="A1:D1"/>
    <mergeCell ref="H1:I1"/>
    <mergeCell ref="A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Szymanowski</dc:creator>
  <cp:lastModifiedBy>Adam Szymanowski</cp:lastModifiedBy>
  <dcterms:created xsi:type="dcterms:W3CDTF">2025-11-22T08:05:47Z</dcterms:created>
  <dcterms:modified xsi:type="dcterms:W3CDTF">2025-11-22T08:13:17Z</dcterms:modified>
</cp:coreProperties>
</file>